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79" firstSheet="1"/>
  </bookViews>
  <sheets>
    <sheet name="标段三" sheetId="17" r:id="rId1"/>
    <sheet name="标段四" sheetId="16" r:id="rId2"/>
  </sheets>
  <definedNames>
    <definedName name="_xlnm._FilterDatabase" localSheetId="0" hidden="1">标段三!$A$1:$F$21</definedName>
    <definedName name="_xlnm._FilterDatabase" localSheetId="1" hidden="1">标段四!$A$1:$F$22</definedName>
    <definedName name="_xlnm.Print_Titles" localSheetId="1">标段四!$1:$4</definedName>
    <definedName name="_xlnm.Print_Titles" localSheetId="0">标段三!$1:$4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<sst xmlns="http://schemas.openxmlformats.org/spreadsheetml/2006/main" count="121" uniqueCount="76">
  <si>
    <t>绿化业务外包集中采购报价表（标段三）</t>
  </si>
  <si>
    <t>序号</t>
  </si>
  <si>
    <t>项目</t>
  </si>
  <si>
    <t>项目地址及联系人</t>
  </si>
  <si>
    <t>所属区域</t>
  </si>
  <si>
    <t xml:space="preserve">服务等级
</t>
  </si>
  <si>
    <t>中标单位派驻至本项目的绿化服务人员不低于XX人</t>
  </si>
  <si>
    <t>人民花园</t>
  </si>
  <si>
    <t>重庆市渝中区人和街67号、69号
陈老师13032311425</t>
  </si>
  <si>
    <t>渝中区</t>
  </si>
  <si>
    <t>参照1级服务</t>
  </si>
  <si>
    <t>重啤花园</t>
  </si>
  <si>
    <t>重庆市九龙坡区杨家坪西郊三村3号45、46、47号
刘老师13996366824</t>
  </si>
  <si>
    <t>九龙坡区</t>
  </si>
  <si>
    <t>1级服务</t>
  </si>
  <si>
    <t>汇景苑</t>
  </si>
  <si>
    <t>重庆市九龙坡区西郊路29号
刘老师13996366824</t>
  </si>
  <si>
    <t>康田·西锦</t>
  </si>
  <si>
    <t>重庆市九龙坡区二郎科技大道120号、重庆市九龙坡区科城路60号
薛老师13983243551</t>
  </si>
  <si>
    <t>4级服务</t>
  </si>
  <si>
    <t>和威山千院</t>
  </si>
  <si>
    <t>重庆市高新区含谷镇鑫源路13号
唐老师18725918424</t>
  </si>
  <si>
    <t>高新区</t>
  </si>
  <si>
    <t>超4级服务</t>
  </si>
  <si>
    <t>康田·紫悦府</t>
  </si>
  <si>
    <t>重庆市大学城思贤路46号
邹老师15213402797</t>
  </si>
  <si>
    <t>康田·漫城</t>
  </si>
  <si>
    <t>重庆市沙坪坝区虎溪大学城景阳路20号
杜老师15922997046</t>
  </si>
  <si>
    <t>羲城蓝湾</t>
  </si>
  <si>
    <t>重庆市沙坪坝区大学城思贤路20号
陆老师13527436878</t>
  </si>
  <si>
    <t>漫香林</t>
  </si>
  <si>
    <t>重庆市沙坪坝区西永永盛路49号
朱老师13617677400</t>
  </si>
  <si>
    <t>3级服务</t>
  </si>
  <si>
    <t>康田·国际企业港</t>
  </si>
  <si>
    <t>重庆市高新区西园北街6号
薛老师13983243551</t>
  </si>
  <si>
    <t>/</t>
  </si>
  <si>
    <t>1</t>
  </si>
  <si>
    <t>康田·栖棠观樾</t>
  </si>
  <si>
    <t>重庆市大渡口铜桥路201号
刘老师15215047054</t>
  </si>
  <si>
    <t>大渡口区</t>
  </si>
  <si>
    <t>涪江印象</t>
  </si>
  <si>
    <t>重庆市合川区南津街街道希尔安大道1766号
许老师18223582713</t>
  </si>
  <si>
    <t>合川区</t>
  </si>
  <si>
    <t>小计</t>
  </si>
  <si>
    <t>绿化业务外包集中采购报价表（标段四）</t>
  </si>
  <si>
    <t>康桥融府</t>
  </si>
  <si>
    <t>重庆市北部新区湖霞街1号
杨老师18523212118</t>
  </si>
  <si>
    <t>两江新区</t>
  </si>
  <si>
    <t>康田·蔚蓝海</t>
  </si>
  <si>
    <t>重庆市渝北区星融路66号
何老师17383017433</t>
  </si>
  <si>
    <t>康田·宸樾</t>
  </si>
  <si>
    <t>重庆市渝北区云竹路65号
黄老师17723093216</t>
  </si>
  <si>
    <t>康田·星樾</t>
  </si>
  <si>
    <t>重庆市两江新区桐岩路995号
王老师18602398462</t>
  </si>
  <si>
    <t>体育中心</t>
  </si>
  <si>
    <t>重庆市两江新区龙韵路68号
江老师13883922236</t>
  </si>
  <si>
    <t>西投公司</t>
  </si>
  <si>
    <t>重庆市两江新区青竹东路1号
隆老师15310570008</t>
  </si>
  <si>
    <t>凯比特</t>
  </si>
  <si>
    <t>重庆市渝北区栖霞路3号、重庆市渝北区龙睛路2号
曹老师18584606721</t>
  </si>
  <si>
    <t>渝北区</t>
  </si>
  <si>
    <t>联合办公大楼</t>
  </si>
  <si>
    <t>重庆市渝北区天宫殿街道恒明路1号
邹老师15922615907</t>
  </si>
  <si>
    <t>2</t>
  </si>
  <si>
    <t>康田·凯旋国际</t>
  </si>
  <si>
    <t>重庆市渝北区新溉大道佳园路2号
赵老师15002312595</t>
  </si>
  <si>
    <t>公住房公司办公楼</t>
  </si>
  <si>
    <t>重庆市渝北区黄竹路118号
喻老师13752919879</t>
  </si>
  <si>
    <t>洋河花园</t>
  </si>
  <si>
    <t>重庆市江北区洋河花园73号
谢老师15310828529</t>
  </si>
  <si>
    <t>江北区</t>
  </si>
  <si>
    <t>参照2级服务</t>
  </si>
  <si>
    <t>满堂红</t>
  </si>
  <si>
    <t>重庆市江北区杨河二村3号附2号
谢老师15310828529</t>
  </si>
  <si>
    <t>万丰一村小区</t>
  </si>
  <si>
    <t>江北区五里店街道万丰支路
谢老师19923226537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</si>
</sst>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8"/>
      <color rgb="FF000000"/>
      <name val="方正小标宋_GBK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0" fillId="0" borderId="0" applyNumberFormat="0" applyFont="0" applyFill="0" applyBorder="0" applyAlignment="0">
      <alignment vertical="center"/>
    </xf>
    <xf numFmtId="44" fontId="0" fillId="0" borderId="0" applyNumberFormat="0" applyFont="0" applyFill="0" applyBorder="0" applyAlignment="0">
      <alignment vertical="center"/>
    </xf>
    <xf numFmtId="9" fontId="0" fillId="0" borderId="0" applyNumberFormat="0" applyFont="0" applyFill="0" applyBorder="0" applyAlignment="0">
      <alignment vertical="center"/>
    </xf>
    <xf numFmtId="41" fontId="0" fillId="0" borderId="0" applyNumberFormat="0" applyFont="0" applyFill="0" applyBorder="0" applyAlignment="0">
      <alignment vertical="center"/>
    </xf>
    <xf numFmtId="42" fontId="0" fillId="0" borderId="0" applyNumberFormat="0" applyFont="0" applyFill="0" applyBorder="0" applyAlignment="0">
      <alignment vertical="center"/>
    </xf>
    <xf numFmtId="0" fontId="15" fillId="0" borderId="0" applyNumberFormat="0" applyFont="0" applyFill="0" applyBorder="0" applyAlignment="0">
      <alignment vertical="center"/>
    </xf>
    <xf numFmtId="0" fontId="16" fillId="0" borderId="0" applyNumberFormat="0" applyFont="0" applyFill="0" applyBorder="0" applyAlignment="0">
      <alignment vertical="center"/>
    </xf>
    <xf numFmtId="0" fontId="0" fillId="0" borderId="4" applyNumberFormat="0" applyFont="0" applyFill="0" applyBorder="0" applyAlignment="0">
      <alignment vertical="center"/>
    </xf>
    <xf numFmtId="0" fontId="17" fillId="0" borderId="0" applyNumberFormat="0" applyFont="0" applyFill="0" applyBorder="0" applyAlignment="0">
      <alignment vertical="center"/>
    </xf>
    <xf numFmtId="0" fontId="18" fillId="0" borderId="0" applyNumberFormat="0" applyFont="0" applyFill="0" applyBorder="0" applyAlignment="0">
      <alignment vertical="center"/>
    </xf>
    <xf numFmtId="0" fontId="19" fillId="0" borderId="0" applyNumberFormat="0" applyFont="0" applyFill="0" applyBorder="0" applyAlignment="0">
      <alignment vertical="center"/>
    </xf>
    <xf numFmtId="0" fontId="20" fillId="0" borderId="5" applyNumberFormat="0" applyFont="0" applyFill="0" applyBorder="0" applyAlignment="0">
      <alignment vertical="center"/>
    </xf>
    <xf numFmtId="0" fontId="21" fillId="0" borderId="5" applyNumberFormat="0" applyFont="0" applyFill="0" applyBorder="0" applyAlignment="0">
      <alignment vertical="center"/>
    </xf>
    <xf numFmtId="0" fontId="22" fillId="0" borderId="6" applyNumberFormat="0" applyFont="0" applyFill="0" applyBorder="0" applyAlignment="0">
      <alignment vertical="center"/>
    </xf>
    <xf numFmtId="0" fontId="22" fillId="0" borderId="0" applyNumberFormat="0" applyFont="0" applyFill="0" applyBorder="0" applyAlignment="0">
      <alignment vertical="center"/>
    </xf>
    <xf numFmtId="0" fontId="23" fillId="0" borderId="7" applyNumberFormat="0" applyFont="0" applyFill="0" applyBorder="0" applyAlignment="0">
      <alignment vertical="center"/>
    </xf>
    <xf numFmtId="0" fontId="24" fillId="0" borderId="8" applyNumberFormat="0" applyFont="0" applyFill="0" applyBorder="0" applyAlignment="0">
      <alignment vertical="center"/>
    </xf>
    <xf numFmtId="0" fontId="25" fillId="0" borderId="7" applyNumberFormat="0" applyFont="0" applyFill="0" applyBorder="0" applyAlignment="0">
      <alignment vertical="center"/>
    </xf>
    <xf numFmtId="0" fontId="26" fillId="0" borderId="9" applyNumberFormat="0" applyFont="0" applyFill="0" applyBorder="0" applyAlignment="0">
      <alignment vertical="center"/>
    </xf>
    <xf numFmtId="0" fontId="27" fillId="0" borderId="10" applyNumberFormat="0" applyFont="0" applyFill="0" applyBorder="0" applyAlignment="0">
      <alignment vertical="center"/>
    </xf>
    <xf numFmtId="0" fontId="28" fillId="0" borderId="11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3" fillId="0" borderId="0" applyNumberFormat="0" applyFont="0" applyFill="0" applyBorder="0" applyAlignment="0">
      <alignment vertical="center"/>
    </xf>
    <xf numFmtId="0" fontId="33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3" fillId="0" borderId="0" applyNumberFormat="0" applyFont="0" applyFill="0" applyBorder="0" applyAlignment="0">
      <alignment vertical="center"/>
    </xf>
    <xf numFmtId="0" fontId="33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3" fillId="0" borderId="0" applyNumberFormat="0" applyFont="0" applyFill="0" applyBorder="0" applyAlignment="0">
      <alignment vertical="center"/>
    </xf>
    <xf numFmtId="0" fontId="33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3" fillId="0" borderId="0" applyNumberFormat="0" applyFont="0" applyFill="0" applyBorder="0" applyAlignment="0">
      <alignment vertical="center"/>
    </xf>
    <xf numFmtId="0" fontId="33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3" fillId="0" borderId="0" applyNumberFormat="0" applyFont="0" applyFill="0" applyBorder="0" applyAlignment="0">
      <alignment vertical="center"/>
    </xf>
    <xf numFmtId="0" fontId="33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3" fillId="0" borderId="0" applyNumberFormat="0" applyFont="0" applyFill="0" applyBorder="0" applyAlignment="0">
      <alignment vertical="center"/>
    </xf>
    <xf numFmtId="0" fontId="33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</cellStyleXfs>
  <cellXfs count="2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pane ySplit="4" topLeftCell="A11" activePane="bottomLeft" state="frozen"/>
      <selection/>
      <selection pane="bottomLeft" activeCell="F13" sqref="F13"/>
    </sheetView>
  </sheetViews>
  <sheetFormatPr defaultColWidth="9" defaultRowHeight="13.5" outlineLevelCol="5"/>
  <cols>
    <col min="1" max="1" width="5.25" style="7" customWidth="1"/>
    <col min="2" max="2" width="8" style="8" customWidth="1"/>
    <col min="3" max="3" width="26.625" style="8" customWidth="1"/>
    <col min="4" max="4" width="8.25" style="8" customWidth="1"/>
    <col min="5" max="5" width="10.0833333333333" style="9" customWidth="1"/>
    <col min="6" max="6" width="12.375" style="10" customWidth="1"/>
    <col min="7" max="16384" width="9" style="1"/>
  </cols>
  <sheetData>
    <row r="1" s="1" customFormat="1" ht="36" customHeight="1" spans="1:6">
      <c r="A1" s="11" t="s">
        <v>0</v>
      </c>
      <c r="B1" s="11"/>
      <c r="C1" s="11"/>
      <c r="D1" s="11"/>
      <c r="E1" s="11"/>
      <c r="F1" s="11"/>
    </row>
    <row r="2" s="2" customFormat="1" ht="24" customHeight="1" spans="1:6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</row>
    <row r="3" s="2" customFormat="1" ht="25" customHeight="1" spans="1:6">
      <c r="A3" s="12"/>
      <c r="B3" s="12"/>
      <c r="C3" s="14"/>
      <c r="D3" s="14"/>
      <c r="E3" s="13"/>
      <c r="F3" s="12"/>
    </row>
    <row r="4" s="2" customFormat="1" ht="15" customHeight="1" spans="1:6">
      <c r="A4" s="12"/>
      <c r="B4" s="14"/>
      <c r="C4" s="14"/>
      <c r="D4" s="14"/>
      <c r="E4" s="13"/>
      <c r="F4" s="12"/>
    </row>
    <row r="5" s="3" customFormat="1" ht="24" spans="1:6">
      <c r="A5" s="15">
        <v>1</v>
      </c>
      <c r="B5" s="20" t="s">
        <v>7</v>
      </c>
      <c r="C5" s="20" t="s">
        <v>8</v>
      </c>
      <c r="D5" s="15" t="s">
        <v>9</v>
      </c>
      <c r="E5" s="16" t="s">
        <v>10</v>
      </c>
      <c r="F5" s="28">
        <v>1</v>
      </c>
    </row>
    <row r="6" s="4" customFormat="1" ht="36" spans="1:6">
      <c r="A6" s="18">
        <v>2</v>
      </c>
      <c r="B6" s="20" t="s">
        <v>11</v>
      </c>
      <c r="C6" s="20" t="s">
        <v>12</v>
      </c>
      <c r="D6" s="15" t="s">
        <v>13</v>
      </c>
      <c r="E6" s="16" t="s">
        <v>14</v>
      </c>
      <c r="F6" s="28">
        <v>1</v>
      </c>
    </row>
    <row r="7" s="4" customFormat="1" ht="24" spans="1:6">
      <c r="A7" s="18">
        <v>3</v>
      </c>
      <c r="B7" s="20" t="s">
        <v>15</v>
      </c>
      <c r="C7" s="20" t="s">
        <v>16</v>
      </c>
      <c r="D7" s="15" t="s">
        <v>13</v>
      </c>
      <c r="E7" s="16" t="s">
        <v>10</v>
      </c>
      <c r="F7" s="28"/>
    </row>
    <row r="8" s="5" customFormat="1" ht="102" customHeight="1" spans="1:6">
      <c r="A8" s="18">
        <v>4</v>
      </c>
      <c r="B8" s="15" t="s">
        <v>17</v>
      </c>
      <c r="C8" s="15" t="s">
        <v>18</v>
      </c>
      <c r="D8" s="15" t="s">
        <v>13</v>
      </c>
      <c r="E8" s="16" t="s">
        <v>19</v>
      </c>
      <c r="F8" s="21">
        <v>2</v>
      </c>
    </row>
    <row r="9" s="5" customFormat="1" ht="83" customHeight="1" spans="1:6">
      <c r="A9" s="18">
        <v>5</v>
      </c>
      <c r="B9" s="15" t="s">
        <v>20</v>
      </c>
      <c r="C9" s="15" t="s">
        <v>21</v>
      </c>
      <c r="D9" s="15" t="s">
        <v>22</v>
      </c>
      <c r="E9" s="19" t="s">
        <v>23</v>
      </c>
      <c r="F9" s="17">
        <v>3</v>
      </c>
    </row>
    <row r="10" s="5" customFormat="1" ht="84" customHeight="1" spans="1:6">
      <c r="A10" s="18">
        <v>6</v>
      </c>
      <c r="B10" s="15" t="s">
        <v>24</v>
      </c>
      <c r="C10" s="15" t="s">
        <v>25</v>
      </c>
      <c r="D10" s="15" t="s">
        <v>22</v>
      </c>
      <c r="E10" s="20" t="s">
        <v>23</v>
      </c>
      <c r="F10" s="17">
        <v>3</v>
      </c>
    </row>
    <row r="11" s="5" customFormat="1" ht="36" spans="1:6">
      <c r="A11" s="18">
        <v>7</v>
      </c>
      <c r="B11" s="15" t="s">
        <v>26</v>
      </c>
      <c r="C11" s="15" t="s">
        <v>27</v>
      </c>
      <c r="D11" s="15" t="s">
        <v>22</v>
      </c>
      <c r="E11" s="20" t="s">
        <v>23</v>
      </c>
      <c r="F11" s="17">
        <v>5</v>
      </c>
    </row>
    <row r="12" s="5" customFormat="1" ht="24" spans="1:6">
      <c r="A12" s="18">
        <v>8</v>
      </c>
      <c r="B12" s="20" t="s">
        <v>28</v>
      </c>
      <c r="C12" s="20" t="s">
        <v>29</v>
      </c>
      <c r="D12" s="15" t="s">
        <v>22</v>
      </c>
      <c r="E12" s="16" t="s">
        <v>14</v>
      </c>
      <c r="F12" s="17">
        <v>1</v>
      </c>
    </row>
    <row r="13" s="5" customFormat="1" ht="90" customHeight="1" spans="1:6">
      <c r="A13" s="18">
        <v>9</v>
      </c>
      <c r="B13" s="20" t="s">
        <v>30</v>
      </c>
      <c r="C13" s="20" t="s">
        <v>31</v>
      </c>
      <c r="D13" s="15" t="s">
        <v>22</v>
      </c>
      <c r="E13" s="16" t="s">
        <v>32</v>
      </c>
      <c r="F13" s="17">
        <v>1</v>
      </c>
    </row>
    <row r="14" s="5" customFormat="1" ht="72" customHeight="1" spans="1:6">
      <c r="A14" s="18">
        <v>10</v>
      </c>
      <c r="B14" s="20" t="s">
        <v>33</v>
      </c>
      <c r="C14" s="20" t="s">
        <v>34</v>
      </c>
      <c r="D14" s="15" t="s">
        <v>22</v>
      </c>
      <c r="E14" s="22" t="s">
        <v>35</v>
      </c>
      <c r="F14" s="23" t="s">
        <v>36</v>
      </c>
    </row>
    <row r="15" s="5" customFormat="1" ht="52" customHeight="1" spans="1:6">
      <c r="A15" s="18">
        <v>11</v>
      </c>
      <c r="B15" s="15" t="s">
        <v>37</v>
      </c>
      <c r="C15" s="15" t="s">
        <v>38</v>
      </c>
      <c r="D15" s="15" t="s">
        <v>39</v>
      </c>
      <c r="E15" s="16" t="s">
        <v>23</v>
      </c>
      <c r="F15" s="21">
        <v>1</v>
      </c>
    </row>
    <row r="16" s="5" customFormat="1" ht="36" spans="1:6">
      <c r="A16" s="18">
        <v>12</v>
      </c>
      <c r="B16" s="18" t="s">
        <v>40</v>
      </c>
      <c r="C16" s="18" t="s">
        <v>41</v>
      </c>
      <c r="D16" s="15" t="s">
        <v>42</v>
      </c>
      <c r="E16" s="16" t="s">
        <v>32</v>
      </c>
      <c r="F16" s="17">
        <v>1</v>
      </c>
    </row>
    <row r="17" s="6" customFormat="1" ht="31" customHeight="1" spans="1:6">
      <c r="A17" s="25" t="s">
        <v>43</v>
      </c>
      <c r="B17" s="25"/>
      <c r="C17" s="25"/>
      <c r="D17" s="25"/>
      <c r="E17" s="25"/>
      <c r="F17" s="26">
        <f>F5+F6+F8+F9+F10+F11+F12+F13+F14+F15+F16</f>
        <v>20</v>
      </c>
    </row>
    <row r="18" s="1" customFormat="1" ht="19" customHeight="1" spans="1:6">
      <c r="A18" s="27"/>
      <c r="B18" s="10"/>
      <c r="C18" s="10"/>
      <c r="D18" s="10"/>
      <c r="E18" s="10"/>
      <c r="F18" s="10"/>
    </row>
    <row r="19" s="1" customFormat="1" ht="19" customHeight="1" spans="1:6">
      <c r="A19" s="7"/>
      <c r="B19" s="8"/>
      <c r="C19" s="8"/>
      <c r="D19" s="8"/>
      <c r="E19" s="9"/>
      <c r="F19" s="10"/>
    </row>
    <row r="20" s="1" customFormat="1" ht="19" customHeight="1" spans="1:6">
      <c r="A20" s="7"/>
      <c r="B20" s="8"/>
      <c r="C20" s="8"/>
      <c r="D20" s="8"/>
      <c r="E20" s="9"/>
      <c r="F20" s="10"/>
    </row>
    <row r="21" s="1" customFormat="1" ht="19" customHeight="1" spans="1:6">
      <c r="A21" s="7"/>
      <c r="B21" s="8"/>
      <c r="C21" s="8"/>
      <c r="D21" s="8"/>
      <c r="E21" s="9"/>
      <c r="F21" s="10"/>
    </row>
  </sheetData>
  <autoFilter xmlns:etc="http://www.wps.cn/officeDocument/2017/etCustomData" ref="A1:F21" etc:filterBottomFollowUsedRange="0">
    <extLst/>
  </autoFilter>
  <mergeCells count="10">
    <mergeCell ref="A1:F1"/>
    <mergeCell ref="A17:E17"/>
    <mergeCell ref="A18:F18"/>
    <mergeCell ref="A2:A4"/>
    <mergeCell ref="B2:B4"/>
    <mergeCell ref="C2:C4"/>
    <mergeCell ref="D2:D4"/>
    <mergeCell ref="E2:E4"/>
    <mergeCell ref="F2:F4"/>
    <mergeCell ref="F6:F7"/>
  </mergeCells>
  <conditionalFormatting sqref="B5:C5">
    <cfRule type="duplicateValues" dxfId="0" priority="2"/>
  </conditionalFormatting>
  <conditionalFormatting sqref="B16:C16">
    <cfRule type="duplicateValues" dxfId="0" priority="4"/>
  </conditionalFormatting>
  <conditionalFormatting sqref="B2:C2 A1 B19:C1048576">
    <cfRule type="duplicateValues" dxfId="0" priority="6"/>
  </conditionalFormatting>
  <conditionalFormatting sqref="B6:C8 B15:C15">
    <cfRule type="duplicateValues" dxfId="0" priority="3"/>
  </conditionalFormatting>
  <conditionalFormatting sqref="B9:C14">
    <cfRule type="duplicateValues" dxfId="0" priority="1"/>
  </conditionalFormatting>
  <pageMargins left="0.472222222222222" right="0.314583333333333" top="0.354166666666667" bottom="0.393055555555556" header="0.236111111111111" footer="0.314583333333333"/>
  <pageSetup paperSize="9" scale="7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pane ySplit="4" topLeftCell="A13" activePane="bottomLeft" state="frozen"/>
      <selection/>
      <selection pane="bottomLeft" activeCell="L17" sqref="L17"/>
    </sheetView>
  </sheetViews>
  <sheetFormatPr defaultColWidth="9" defaultRowHeight="13.5" outlineLevelCol="5"/>
  <cols>
    <col min="1" max="1" width="5.25" style="7" customWidth="1"/>
    <col min="2" max="2" width="10.625" style="8" customWidth="1"/>
    <col min="3" max="3" width="28.5" style="8" customWidth="1"/>
    <col min="4" max="4" width="11" style="8" customWidth="1"/>
    <col min="5" max="5" width="10.0833333333333" style="9" customWidth="1"/>
    <col min="6" max="6" width="11.75" style="10" customWidth="1"/>
    <col min="7" max="16384" width="9" style="1"/>
  </cols>
  <sheetData>
    <row r="1" s="1" customFormat="1" ht="36" customHeight="1" spans="1:6">
      <c r="A1" s="11" t="s">
        <v>44</v>
      </c>
      <c r="B1" s="11"/>
      <c r="C1" s="11"/>
      <c r="D1" s="11"/>
      <c r="E1" s="11"/>
      <c r="F1" s="11"/>
    </row>
    <row r="2" s="2" customFormat="1" ht="24" customHeight="1" spans="1:6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</row>
    <row r="3" s="2" customFormat="1" ht="25" customHeight="1" spans="1:6">
      <c r="A3" s="12"/>
      <c r="B3" s="12"/>
      <c r="C3" s="14"/>
      <c r="D3" s="14"/>
      <c r="E3" s="13"/>
      <c r="F3" s="12"/>
    </row>
    <row r="4" s="2" customFormat="1" ht="15" customHeight="1" spans="1:6">
      <c r="A4" s="12"/>
      <c r="B4" s="14"/>
      <c r="C4" s="14"/>
      <c r="D4" s="14"/>
      <c r="E4" s="13"/>
      <c r="F4" s="12"/>
    </row>
    <row r="5" s="3" customFormat="1" ht="24" spans="1:6">
      <c r="A5" s="15">
        <v>1</v>
      </c>
      <c r="B5" s="15" t="s">
        <v>45</v>
      </c>
      <c r="C5" s="15" t="s">
        <v>46</v>
      </c>
      <c r="D5" s="15" t="s">
        <v>47</v>
      </c>
      <c r="E5" s="16" t="s">
        <v>23</v>
      </c>
      <c r="F5" s="17">
        <v>9</v>
      </c>
    </row>
    <row r="6" s="4" customFormat="1" ht="85" customHeight="1" spans="1:6">
      <c r="A6" s="18">
        <v>2</v>
      </c>
      <c r="B6" s="15" t="s">
        <v>48</v>
      </c>
      <c r="C6" s="15" t="s">
        <v>49</v>
      </c>
      <c r="D6" s="15" t="s">
        <v>47</v>
      </c>
      <c r="E6" s="19" t="s">
        <v>23</v>
      </c>
      <c r="F6" s="17">
        <v>5</v>
      </c>
    </row>
    <row r="7" s="4" customFormat="1" ht="24" spans="1:6">
      <c r="A7" s="18">
        <v>3</v>
      </c>
      <c r="B7" s="15" t="s">
        <v>50</v>
      </c>
      <c r="C7" s="15" t="s">
        <v>51</v>
      </c>
      <c r="D7" s="15" t="s">
        <v>47</v>
      </c>
      <c r="E7" s="20" t="s">
        <v>23</v>
      </c>
      <c r="F7" s="17">
        <v>2</v>
      </c>
    </row>
    <row r="8" s="5" customFormat="1" ht="24" spans="1:6">
      <c r="A8" s="18">
        <v>4</v>
      </c>
      <c r="B8" s="15" t="s">
        <v>52</v>
      </c>
      <c r="C8" s="15" t="s">
        <v>53</v>
      </c>
      <c r="D8" s="15" t="s">
        <v>47</v>
      </c>
      <c r="E8" s="20" t="s">
        <v>23</v>
      </c>
      <c r="F8" s="21">
        <v>1</v>
      </c>
    </row>
    <row r="9" s="5" customFormat="1" ht="24" spans="1:6">
      <c r="A9" s="18">
        <v>5</v>
      </c>
      <c r="B9" s="20" t="s">
        <v>54</v>
      </c>
      <c r="C9" s="20" t="s">
        <v>55</v>
      </c>
      <c r="D9" s="15" t="s">
        <v>47</v>
      </c>
      <c r="E9" s="22" t="s">
        <v>35</v>
      </c>
      <c r="F9" s="23" t="s">
        <v>36</v>
      </c>
    </row>
    <row r="10" s="5" customFormat="1" ht="84" customHeight="1" spans="1:6">
      <c r="A10" s="18">
        <v>6</v>
      </c>
      <c r="B10" s="20" t="s">
        <v>56</v>
      </c>
      <c r="C10" s="20" t="s">
        <v>57</v>
      </c>
      <c r="D10" s="15" t="s">
        <v>47</v>
      </c>
      <c r="E10" s="22" t="s">
        <v>35</v>
      </c>
      <c r="F10" s="23" t="s">
        <v>35</v>
      </c>
    </row>
    <row r="11" s="5" customFormat="1" ht="36" spans="1:6">
      <c r="A11" s="18">
        <v>7</v>
      </c>
      <c r="B11" s="20" t="s">
        <v>58</v>
      </c>
      <c r="C11" s="20" t="s">
        <v>59</v>
      </c>
      <c r="D11" s="15" t="s">
        <v>60</v>
      </c>
      <c r="E11" s="22" t="s">
        <v>35</v>
      </c>
      <c r="F11" s="23" t="s">
        <v>36</v>
      </c>
    </row>
    <row r="12" s="5" customFormat="1" ht="24" spans="1:6">
      <c r="A12" s="18">
        <v>8</v>
      </c>
      <c r="B12" s="20" t="s">
        <v>61</v>
      </c>
      <c r="C12" s="20" t="s">
        <v>62</v>
      </c>
      <c r="D12" s="15" t="s">
        <v>60</v>
      </c>
      <c r="E12" s="22" t="s">
        <v>35</v>
      </c>
      <c r="F12" s="23" t="s">
        <v>63</v>
      </c>
    </row>
    <row r="13" s="5" customFormat="1" ht="98" customHeight="1" spans="1:6">
      <c r="A13" s="18">
        <v>9</v>
      </c>
      <c r="B13" s="20" t="s">
        <v>64</v>
      </c>
      <c r="C13" s="20" t="s">
        <v>65</v>
      </c>
      <c r="D13" s="15" t="s">
        <v>60</v>
      </c>
      <c r="E13" s="22" t="s">
        <v>35</v>
      </c>
      <c r="F13" s="23">
        <v>1</v>
      </c>
    </row>
    <row r="14" s="5" customFormat="1" ht="24" spans="1:6">
      <c r="A14" s="18">
        <v>10</v>
      </c>
      <c r="B14" s="20" t="s">
        <v>66</v>
      </c>
      <c r="C14" s="20" t="s">
        <v>67</v>
      </c>
      <c r="D14" s="15" t="s">
        <v>60</v>
      </c>
      <c r="E14" s="22" t="s">
        <v>35</v>
      </c>
      <c r="F14" s="23">
        <v>2</v>
      </c>
    </row>
    <row r="15" s="5" customFormat="1" ht="72" customHeight="1" spans="1:6">
      <c r="A15" s="18">
        <v>11</v>
      </c>
      <c r="B15" s="15" t="s">
        <v>68</v>
      </c>
      <c r="C15" s="15" t="s">
        <v>69</v>
      </c>
      <c r="D15" s="15" t="s">
        <v>70</v>
      </c>
      <c r="E15" s="16" t="s">
        <v>71</v>
      </c>
      <c r="F15" s="17">
        <v>4</v>
      </c>
    </row>
    <row r="16" s="5" customFormat="1" ht="92" customHeight="1" spans="1:6">
      <c r="A16" s="18">
        <v>12</v>
      </c>
      <c r="B16" s="15" t="s">
        <v>72</v>
      </c>
      <c r="C16" s="15" t="s">
        <v>73</v>
      </c>
      <c r="D16" s="15" t="s">
        <v>70</v>
      </c>
      <c r="E16" s="16" t="s">
        <v>10</v>
      </c>
      <c r="F16" s="17">
        <v>1</v>
      </c>
    </row>
    <row r="17" s="1" customFormat="1" ht="98" customHeight="1" spans="1:6">
      <c r="A17" s="18">
        <v>13</v>
      </c>
      <c r="B17" s="24" t="s">
        <v>74</v>
      </c>
      <c r="C17" s="24" t="s">
        <v>75</v>
      </c>
      <c r="D17" s="24" t="s">
        <v>70</v>
      </c>
      <c r="E17" s="16" t="s">
        <v>10</v>
      </c>
      <c r="F17" s="17">
        <v>1</v>
      </c>
    </row>
    <row r="18" s="6" customFormat="1" ht="31" customHeight="1" spans="1:6">
      <c r="A18" s="25" t="s">
        <v>43</v>
      </c>
      <c r="B18" s="25"/>
      <c r="C18" s="25"/>
      <c r="D18" s="25"/>
      <c r="E18" s="25"/>
      <c r="F18" s="26">
        <f>F5+F6+F7+F8+F9+F11+F12+F13+F14+F15+F16+F17</f>
        <v>30</v>
      </c>
    </row>
    <row r="19" s="1" customFormat="1" ht="39" customHeight="1" spans="1:6">
      <c r="A19" s="27"/>
      <c r="B19" s="10"/>
      <c r="C19" s="10"/>
      <c r="D19" s="10"/>
      <c r="E19" s="10"/>
      <c r="F19" s="10"/>
    </row>
    <row r="20" s="1" customFormat="1" ht="19" customHeight="1" spans="1:6">
      <c r="A20" s="7"/>
      <c r="B20" s="8"/>
      <c r="C20" s="8"/>
      <c r="D20" s="8"/>
      <c r="E20" s="9"/>
      <c r="F20" s="10"/>
    </row>
    <row r="21" s="1" customFormat="1" ht="19" customHeight="1" spans="1:6">
      <c r="A21" s="7"/>
      <c r="B21" s="8"/>
      <c r="C21" s="8"/>
      <c r="D21" s="8"/>
      <c r="E21" s="9"/>
      <c r="F21" s="10"/>
    </row>
    <row r="22" s="1" customFormat="1" ht="19" customHeight="1" spans="1:6">
      <c r="A22" s="7"/>
      <c r="B22" s="8"/>
      <c r="C22" s="8"/>
      <c r="D22" s="8"/>
      <c r="E22" s="9"/>
      <c r="F22" s="10"/>
    </row>
  </sheetData>
  <autoFilter xmlns:etc="http://www.wps.cn/officeDocument/2017/etCustomData" ref="A1:F22" etc:filterBottomFollowUsedRange="0">
    <extLst/>
  </autoFilter>
  <mergeCells count="9">
    <mergeCell ref="A1:F1"/>
    <mergeCell ref="A18:E18"/>
    <mergeCell ref="A19:F19"/>
    <mergeCell ref="A2:A4"/>
    <mergeCell ref="B2:B4"/>
    <mergeCell ref="C2:C4"/>
    <mergeCell ref="D2:D4"/>
    <mergeCell ref="E2:E4"/>
    <mergeCell ref="F2:F4"/>
  </mergeCells>
  <conditionalFormatting sqref="B2:C2 A1 B20:C1048576">
    <cfRule type="duplicateValues" dxfId="0" priority="2"/>
  </conditionalFormatting>
  <conditionalFormatting sqref="B5:C17">
    <cfRule type="duplicateValues" dxfId="0" priority="1"/>
  </conditionalFormatting>
  <pageMargins left="0.251388888888889" right="0.251388888888889" top="0.432638888888889" bottom="0.393055555555556" header="0.298611111111111" footer="0.298611111111111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标段三</vt:lpstr>
      <vt:lpstr>标段四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LUO</cp:lastModifiedBy>
  <dcterms:created xsi:type="dcterms:W3CDTF">2025-05-28T10:30:00Z</dcterms:created>
  <dcterms:modified xsi:type="dcterms:W3CDTF">2026-01-16T06:52:03Z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E9395B3691F44730AD440A4CD7A68A9C_13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